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showHorizontalScroll="0" showVerticalScroll="0" showSheetTabs="0" xWindow="0" yWindow="0" windowWidth="24620" windowHeight="15620" tabRatio="500"/>
  </bookViews>
  <sheets>
    <sheet name="Feuil1" sheetId="1" r:id="rId1"/>
    <sheet name="Feuil2" sheetId="2" r:id="rId2"/>
  </sheets>
  <definedNames>
    <definedName name="_xlnm._FilterDatabase" localSheetId="1" hidden="1">Feuil2!$A$1:$G$120</definedName>
    <definedName name="brt_000962678195482093D12A3EB03F0258" localSheetId="1">Feuil2!$G$78</definedName>
    <definedName name="brt_011CA5D973C1440183748465177DD997" localSheetId="1">Feuil2!$G$7</definedName>
    <definedName name="brt_0274009B764647589F1E37B8DBABA71F" localSheetId="1">Feuil2!$G$20</definedName>
    <definedName name="brt_0598D1003864430FAB3E9902E3040CA5" localSheetId="1">Feuil2!$G$39</definedName>
    <definedName name="brt_060A1D7213CB4F0FA80D3F0775EC003A" localSheetId="1">Feuil2!$G$88</definedName>
    <definedName name="brt_07FD1E1E2FCF49A7B610C03D0794BDE2" localSheetId="1">Feuil2!$G$77</definedName>
    <definedName name="brt_0867DC05E51C4CE69160A2A889FB90B1" localSheetId="1">Feuil2!$G$106</definedName>
    <definedName name="brt_09B833D719504D4480A61B4B5E10F5B5" localSheetId="1">Feuil2!$G$115</definedName>
    <definedName name="brt_0A1C9CB95E7A4AAAA58B57E445280C5D" localSheetId="1">Feuil2!$G$118</definedName>
    <definedName name="brt_0A79DE9FD36A46C48F00A7F0CCC5C47C" localSheetId="1">Feuil2!$G$82</definedName>
    <definedName name="brt_0B8FAF518B294FB794348A4931A73D75" localSheetId="1">Feuil2!$G$65</definedName>
    <definedName name="brt_0BE949EB46F640C38BC9D3BE3F236906" localSheetId="1">Feuil2!$G$95</definedName>
    <definedName name="brt_0F95AEF1C5FB4C08A70A1CE866F80E96" localSheetId="1">Feuil2!$G$68</definedName>
    <definedName name="brt_10741FDB6CFC4705B272C8B45FAFB9E7" localSheetId="1">Feuil2!$G$48</definedName>
    <definedName name="brt_1231D1763A694DC8986DB92F82A5E9BB" localSheetId="1">Feuil2!$G$15</definedName>
    <definedName name="brt_14859B379DB84FD191C31FE4059B212C" localSheetId="1">Feuil2!$G$102</definedName>
    <definedName name="brt_1594B445427B43799161AB46366D0877" localSheetId="1">Feuil2!$G$6</definedName>
    <definedName name="brt_164351E827C8464DBE3FD25FAC8911AE" localSheetId="1">Feuil2!$G$24</definedName>
    <definedName name="brt_19464019CCCA44B5A510D7E026AC4761" localSheetId="1">Feuil2!$G$119</definedName>
    <definedName name="brt_1A859620FFFF4AF89EE0D875C212E269" localSheetId="1">Feuil2!$G$110</definedName>
    <definedName name="brt_1CA7874927D446B0870F4D37373DE0B6" localSheetId="1">Feuil2!$G$2</definedName>
    <definedName name="brt_1DBC587DA69040558A62C81E3A58C13D" localSheetId="1">Feuil2!$G$91</definedName>
    <definedName name="brt_1E2CD11CA3974E80AAB34866BBF68F81" localSheetId="1">Feuil2!$G$104</definedName>
    <definedName name="brt_1FD9C2474E6A4BD7BF8CEC40F65B2CC1" localSheetId="1">Feuil2!$G$89</definedName>
    <definedName name="brt_20544C2F69B7459B9EB1A9F016022BC2" localSheetId="1">Feuil2!$G$3</definedName>
    <definedName name="brt_2803D4D2394A44A981749446DB1E445D" localSheetId="1">Feuil2!$G$81</definedName>
    <definedName name="brt_29D92FA97F8A48FDBB41695036DE68A6" localSheetId="1">Feuil2!$G$41</definedName>
    <definedName name="brt_2A8751C0D28F42AFB4BA4CB43EA60004" localSheetId="1">Feuil2!$G$71</definedName>
    <definedName name="brt_340D8F68192141C0BE23E3FB0A389D05" localSheetId="1">Feuil2!$G$60</definedName>
    <definedName name="brt_3599AE8FC6304825AB47D9BF09DCDC72" localSheetId="1">Feuil2!$G$53</definedName>
    <definedName name="brt_3621872850C94E65B22310F75FD33563" localSheetId="1">Feuil2!$G$111</definedName>
    <definedName name="brt_371DE741D17F425288F160B92FF10A24" localSheetId="1">Feuil2!$G$76</definedName>
    <definedName name="brt_375B0E7D83434F4C8D757314D814CAB1" localSheetId="1">Feuil2!$G$92</definedName>
    <definedName name="brt_3A2A23CC9F264E1AB52FEFD26E793604" localSheetId="1">Feuil2!$G$84</definedName>
    <definedName name="brt_3C42791DB54D4B19A516C8CC4FB84651" localSheetId="1">Feuil2!$G$13</definedName>
    <definedName name="brt_3C4B13AC04204788B0E3278CE22BEEA8" localSheetId="1">Feuil2!$G$10</definedName>
    <definedName name="brt_3D7B007BA161425681D63950CCCF81D9" localSheetId="1">Feuil2!$G$98</definedName>
    <definedName name="brt_3DDB3CDE43BC43E48298701412AB8CDD" localSheetId="1">Feuil2!$G$42</definedName>
    <definedName name="brt_3FABC113BC064EBAA1CE20BDF7E7DE51" localSheetId="1">Feuil2!$G$37</definedName>
    <definedName name="brt_42264CA5306E488CB9339905D39442A2" localSheetId="1">Feuil2!$G$107</definedName>
    <definedName name="brt_4302EE131BF04CFBA9DF285203653C0D" localSheetId="1">Feuil2!$G$90</definedName>
    <definedName name="brt_44239E75C24E4109919557792B87E9EB" localSheetId="1">Feuil2!$G$94</definedName>
    <definedName name="brt_4D1E822AF1B24E95BE45938AE1EFA452" localSheetId="1">Feuil2!$G$27</definedName>
    <definedName name="brt_4D91E97F5B514C36A8D505485208175B" localSheetId="1">Feuil2!$G$72</definedName>
    <definedName name="brt_4E79B06BC4EA4D51BC68F94F9EFC21C9" localSheetId="1">Feuil2!$G$114</definedName>
    <definedName name="brt_5745637894644661BB5AF97F5A61BB9F" localSheetId="1">Feuil2!$G$45</definedName>
    <definedName name="brt_583217E1F76B4680866F3428398507E1" localSheetId="1">Feuil2!$G$31</definedName>
    <definedName name="brt_5CF5CB53F64044118D22B09CE7C62326" localSheetId="1">Feuil2!$G$23</definedName>
    <definedName name="brt_5E700AF7BC5145EAAAD9E95B519B8310" localSheetId="1">Feuil2!$G$80</definedName>
    <definedName name="brt_6182230E24544C139302A33CABF04CE4" localSheetId="1">Feuil2!$G$32</definedName>
    <definedName name="brt_6481C629615544B58DE38FDE4105DF48" localSheetId="1">Feuil2!$G$69</definedName>
    <definedName name="brt_648510431CEF45859BBF7C1EA8A4051B" localSheetId="1">Feuil2!$G$5</definedName>
    <definedName name="brt_66ED5418701F4104B1A775F03AB4AFC3" localSheetId="1">Feuil2!$G$62</definedName>
    <definedName name="brt_67A65AF35E7446EBBA86B2D5E2B67AB6" localSheetId="1">Feuil2!$G$43</definedName>
    <definedName name="brt_692C51C3F3DC4A4CBCB46A6694DF768A" localSheetId="1">Feuil2!$G$25</definedName>
    <definedName name="brt_6C2B9CBEED8E4F4483032356CF39B1BC" localSheetId="1">Feuil2!$G$36</definedName>
    <definedName name="brt_6C66D97E84E04432B98199A8BCBD6D9C" localSheetId="1">Feuil2!$G$75</definedName>
    <definedName name="brt_6CC19164C1D84D0D8C33A28BA48B60EA" localSheetId="1">Feuil2!$G$103</definedName>
    <definedName name="brt_6F6D17E653974A2B865F038C89CE2BAE" localSheetId="1">Feuil2!$G$86</definedName>
    <definedName name="brt_716C6F8A246545D89B913BABE5DE5FF7" localSheetId="1">Feuil2!$G$40</definedName>
    <definedName name="brt_72C5BACF1FB5435EBE620F272B9819E8" localSheetId="1">Feuil2!$G$101</definedName>
    <definedName name="brt_73B991FA3BE44116B25B669875C0FC23" localSheetId="1">Feuil2!$G$18</definedName>
    <definedName name="brt_74DC4927DF7A4A88B12570665FDB2C89" localSheetId="1">Feuil2!$G$38</definedName>
    <definedName name="brt_76684ECFCBB4416EAAD23300267D3084" localSheetId="1">Feuil2!$G$85</definedName>
    <definedName name="brt_7E28945DCA9D4A109FAC8F4E122B752D" localSheetId="1">Feuil2!$G$30</definedName>
    <definedName name="brt_85A26E7D55514F228184456FC90DE148" localSheetId="1">Feuil2!$G$83</definedName>
    <definedName name="brt_90468AA655AB4A9CACFD258E7C89386C" localSheetId="1">Feuil2!$G$22</definedName>
    <definedName name="brt_93FB7D5E94AC432ABBBE4557AF85018E" localSheetId="1">Feuil2!$G$34</definedName>
    <definedName name="brt_943F871DD0AE46959EBA16235B53C051" localSheetId="1">Feuil2!$G$105</definedName>
    <definedName name="brt_979CB64DDC7A440A88FA1CBE84A2A5D7" localSheetId="1">Feuil2!$G$66</definedName>
    <definedName name="brt_9CF188C645C74774A097D613D55F9F2B" localSheetId="1">Feuil2!$G$54</definedName>
    <definedName name="brt_9DFD994638FC44679F786200B1E5A80F" localSheetId="1">Feuil2!$G$17</definedName>
    <definedName name="brt_9E24AE8C8CF14B47ADDF1D0937D36ED1" localSheetId="1">Feuil2!$G$99</definedName>
    <definedName name="brt_A27572DA46C94392962DFBE662859446" localSheetId="1">Feuil2!$G$49</definedName>
    <definedName name="brt_A2E3BB2E8F6A45F88C5DE20C4674F790" localSheetId="1">Feuil2!$G$67</definedName>
    <definedName name="brt_A33584018F124B1D8FF5231D4B25BA08" localSheetId="1">Feuil2!$G$8</definedName>
    <definedName name="brt_A55501C3A25041F897AAB079B36F8F46" localSheetId="1">Feuil2!$G$19</definedName>
    <definedName name="brt_A6D226B1FDFE4C5E83C4FA451D8E21BF" localSheetId="1">Feuil2!$G$113</definedName>
    <definedName name="brt_AD4116170A20441582E3D058CB2152BF" localSheetId="1">Feuil2!$G$26</definedName>
    <definedName name="brt_AEDD2CFB15BA4A4686C20845F506664B" localSheetId="1">Feuil2!$G$109</definedName>
    <definedName name="brt_B16E4E2A17B649A082EC576782346621" localSheetId="1">Feuil2!$G$116</definedName>
    <definedName name="brt_B43D0FCEED1C41CF945874969BD4B0A7" localSheetId="1">Feuil2!$G$11</definedName>
    <definedName name="brt_B5EA43B43F84420390BF7271718637BC" localSheetId="1">Feuil2!$G$28</definedName>
    <definedName name="brt_B606872C16654FC7B642675D4C7274A1" localSheetId="1">Feuil2!$G$63</definedName>
    <definedName name="brt_B72DCD355A7E42D284BC9AF7D3FA5A6A" localSheetId="1">Feuil2!$G$57</definedName>
    <definedName name="brt_B787463EC89C45BEAF9779887DCB2292" localSheetId="1">Feuil2!$G$44</definedName>
    <definedName name="brt_BB92033461CE401497BB40EE8661CB87" localSheetId="1">Feuil2!$G$74</definedName>
    <definedName name="brt_C06F8089FC8E4C9FAD9FF4FB73F44B1D" localSheetId="1">Feuil2!$G$14</definedName>
    <definedName name="brt_C1C13595DCB34655B8F0B77341FE91E7" localSheetId="1">Feuil2!$G$12</definedName>
    <definedName name="brt_C4428C06E8904DC5B2B57F73004C5B99" localSheetId="1">Feuil2!$G$61</definedName>
    <definedName name="brt_C56F38B41C1A42DDB829D2ACF78B4177" localSheetId="1">Feuil2!$G$21</definedName>
    <definedName name="brt_C7A49A13A83744A5B6A534EB474C0B63" localSheetId="1">Feuil2!$G$50</definedName>
    <definedName name="brt_C80550AC5F5B4A1DBAEE23D63AFCC5E2" localSheetId="1">Feuil2!$G$55</definedName>
    <definedName name="brt_C9119080D4414DED886FC4C92BF19B53" localSheetId="1">Feuil2!$G$58</definedName>
    <definedName name="brt_C97F4B02A38A434580124FB8AA1F14A3" localSheetId="1">Feuil2!$G$73</definedName>
    <definedName name="brt_CA95582981A34B70826A74AA007208CB" localSheetId="1">Feuil2!$G$70</definedName>
    <definedName name="brt_CB0AA189990B4A49A67BEC5C33E7CA7A" localSheetId="1">Feuil2!$G$93</definedName>
    <definedName name="brt_CE5928BE88AD4B7AAE748CB51893BAE3" localSheetId="1">Feuil2!$G$9</definedName>
    <definedName name="brt_D20BE2AC0CA34F658AC074D56CB49FE1" localSheetId="1">Feuil2!$G$64</definedName>
    <definedName name="brt_D9FAC5C57053444EA0BF5D6C813CEB55" localSheetId="1">Feuil2!$G$52</definedName>
    <definedName name="brt_DAB55502A7714221B5F75002CE7C68B1" localSheetId="1">Feuil2!$G$117</definedName>
    <definedName name="brt_DAD17314BC69468385A1DD5DEFB4549D" localSheetId="1">Feuil2!$G$97</definedName>
    <definedName name="brt_DB90E60849F74B96AD114BD9A0DAD45F" localSheetId="1">Feuil2!$G$56</definedName>
    <definedName name="brt_DDB5E85162D8425AA6016BC30C57C965" localSheetId="1">Feuil2!$G$120</definedName>
    <definedName name="brt_DFA61D81BCDB4C499395EA81E8D2F7FA" localSheetId="1">Feuil2!$G$35</definedName>
    <definedName name="brt_E1E2D810DDA54CA4B8C4F947B070F519" localSheetId="1">Feuil2!$G$59</definedName>
    <definedName name="brt_EC99C04D4CAC49E79B7D6352EFB092D1" localSheetId="1">Feuil2!$G$87</definedName>
    <definedName name="brt_ECD6715B237148349AFB0E8DD6F4A425" localSheetId="1">Feuil2!$G$46</definedName>
    <definedName name="brt_ED83821182044B138D54BB3F0EDE5AB8" localSheetId="1">Feuil2!$G$51</definedName>
    <definedName name="brt_EF5B93E1BB3F4F93A5497461CBC9D345" localSheetId="1">Feuil2!$G$47</definedName>
    <definedName name="brt_F47F71A9FE1B4CB1B524673D4BE82255" localSheetId="1">Feuil2!$G$33</definedName>
    <definedName name="brt_F5BF9F7D1740470CBCA6622FAE2713D2" localSheetId="1">Feuil2!$G$108</definedName>
    <definedName name="brt_F5DBF5485BF445B3AA705173082E8610" localSheetId="1">Feuil2!$G$79</definedName>
    <definedName name="brt_F86EC4B6E7FD42C78FE50DDF983B7B08" localSheetId="1">Feuil2!$G$16</definedName>
    <definedName name="brt_FA0E28B2B9A44E0C92E0AF32DABE802F" localSheetId="1">Feuil2!$G$29</definedName>
    <definedName name="brt_FA2BB0BD37434CE0A6D075E23B7569F7" localSheetId="1">Feuil2!$G$112</definedName>
    <definedName name="brt_FF0658436D0740B0B60674C432E07BC4" localSheetId="1">Feuil2!$G$4</definedName>
    <definedName name="brt_FF7961F4E0D64DD38A8BB98F19845D49" localSheetId="1">Feuil2!$G$96</definedName>
    <definedName name="brt_FFE5C7BF7A404702825D0E08F25262CE" localSheetId="1">Feuil2!$G$100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I4" i="1"/>
  <c r="J4" i="1"/>
  <c r="H4" i="1"/>
</calcChain>
</file>

<file path=xl/sharedStrings.xml><?xml version="1.0" encoding="utf-8"?>
<sst xmlns="http://schemas.openxmlformats.org/spreadsheetml/2006/main" count="161" uniqueCount="135">
  <si>
    <t>F</t>
  </si>
  <si>
    <t>S</t>
  </si>
  <si>
    <t>C</t>
  </si>
  <si>
    <t>M</t>
  </si>
  <si>
    <t>ME</t>
  </si>
  <si>
    <t>E</t>
  </si>
  <si>
    <t>EI</t>
  </si>
  <si>
    <t>I</t>
  </si>
  <si>
    <t>IM</t>
  </si>
  <si>
    <t>1. Principes de conception des systèmes et développement durable</t>
  </si>
  <si>
    <t>1.1 Compétitivité et créativité</t>
  </si>
  <si>
    <t>1.1.1 Paramètres de la compétitivité</t>
  </si>
  <si>
    <t>Recherche de solutions techniques (brevets) et créativité, stratégie de propriété industrielle (protection du nom, du design et de l’aspect technique), enjeux de la normalisation</t>
  </si>
  <si>
    <t>Design produit et architecture</t>
  </si>
  <si>
    <t>Ergonomie : notion de confort, d’efficacité, de  sécurité dans les relations homme – produit, homme – système</t>
  </si>
  <si>
    <t>Innovation (de produit, de procédé, de marketing)</t>
  </si>
  <si>
    <t>Importance du service rendu (besoin réel et besoin induit)</t>
  </si>
  <si>
    <t>1.1.2 Cycle de vie d’un produit et choix techniques, économiques et environnementaux</t>
  </si>
  <si>
    <t>Les étapes du cycle de vie d’un système</t>
  </si>
  <si>
    <t>Prise en compte globale du cycle de vie</t>
  </si>
  <si>
    <t>1.1.3 Compromis complexité – efficacité – coût</t>
  </si>
  <si>
    <t>Relation Fonction/Coût/Besoin</t>
  </si>
  <si>
    <t>Relation Fonction/Coût/Réalisation</t>
  </si>
  <si>
    <t>Relation Fonction/Impact environnemental</t>
  </si>
  <si>
    <t>1.2 Éco conception</t>
  </si>
  <si>
    <t>1.2.1 Étapes de la démarche de conception</t>
  </si>
  <si>
    <t>Expression du besoin, spécifications fonctionnelles d’un système (cahier des charges fonctionnel)</t>
  </si>
  <si>
    <t>1.2.2 Mise à disposition des ressources</t>
  </si>
  <si>
    <t>Enjeux énergétiques mondiaux : extraction et transport, production centralisée, production locale</t>
  </si>
  <si>
    <t>Physique Chimie : les ressources énergétiques : sources primaires et secondaires (hydraulique, nucléaire, solaire, biomasse, géologique (géothermie, pétrole, gaz, charbon), chimique (piles à combustible), électrique, mécanique)</t>
  </si>
  <si>
    <t>Coûts relatifs, disponibilité, impacts environnementaux des matériaux</t>
  </si>
  <si>
    <t>1.2.3 Utilisation raisonnée des ressources</t>
  </si>
  <si>
    <t>Propriétés physico-chimiques, mécaniques et thermiques des matériaux</t>
  </si>
  <si>
    <t>Impacts environnementaux associés au cycle de vie du produit :</t>
  </si>
  <si>
    <t>- conception (optimisation des masses et des assemblages)</t>
  </si>
  <si>
    <t>- contraintes d’industrialisation, de réalisation, d’utilisation (minimisation et valorisation des pertes et des rejets) et de fin de vie</t>
  </si>
  <si>
    <t>- minimisation de la consommation énergétique</t>
  </si>
  <si>
    <t>Efficacité énergétique d’un système</t>
  </si>
  <si>
    <t>Apport de la chaîne d’information associée à la commande pour améliorer l’efficacité globale d’un système</t>
  </si>
  <si>
    <t>2. Outils et méthodes d’analyse et de description des systèmes</t>
  </si>
  <si>
    <t>2.1 Approche fonctionnelle des systèmes [1]</t>
  </si>
  <si>
    <t>2.1.1 Organisation fonctionnelle d’une chaîne d'énergie</t>
  </si>
  <si>
    <t>Caractérisation des fonctions relatives à l’énergie : production, transport, distribution, stockage, transformation, modulation.</t>
  </si>
  <si>
    <t>2.1.2 Organisation fonctionnelle d’une chaîne d’information</t>
  </si>
  <si>
    <t>Caractérisation des fonctions relatives à l'information : acquisition et restitution, codage et traitement, transmission</t>
  </si>
  <si>
    <t>2.2 Outils de représentation</t>
  </si>
  <si>
    <t>2.2.1 Représentation du réel</t>
  </si>
  <si>
    <t>Croquis (design produit, architecture)</t>
  </si>
  <si>
    <t>Représentation volumique numérique des systèmes</t>
  </si>
  <si>
    <t>Exploitation des représentations numériques</t>
  </si>
  <si>
    <t>2.2.2 Représentations symboliques</t>
  </si>
  <si>
    <t>Représentations associées au codage de l’information : variables, encapsulation des données</t>
  </si>
  <si>
    <t>Représentations des répartitions et de l’évolution des grandeurs énergétiques (diagramme, vidéo, image)</t>
  </si>
  <si>
    <t>Schéma architectural (mécanique, énergétique, informationnel)</t>
  </si>
  <si>
    <t>Représentation symbolique associée à la modélisation des systèmes : diagrammes adaptés SysML, graphe de flux d’énergie, schéma cinématique, schéma électrique, schéma fluidique.</t>
  </si>
  <si>
    <t>2.3 Approche comportementale</t>
  </si>
  <si>
    <t>2.3.1 Modèles de comportement</t>
  </si>
  <si>
    <t>Identification des variables du modèle, simulation et comparaison des résultats obtenus au système réel ou à son cahier des charges</t>
  </si>
  <si>
    <t>Principes généraux d’utilisation</t>
  </si>
  <si>
    <t>Identification et limites des modèles de comportements,  paramétrage associé aux progiciels de simulation</t>
  </si>
  <si>
    <t>2.3.2 Comportement des matériaux</t>
  </si>
  <si>
    <t>Comportements caractéristiques des matériaux selon les points de vue</t>
  </si>
  <si>
    <t>Mécaniques (efforts, frottements, élasticité, dureté, ductilité)</t>
  </si>
  <si>
    <t>Thermiques (échauffement par conduction, convection et rayonnement, fusion, écoulement)</t>
  </si>
  <si>
    <t>Ėlectrique (résistivité, perméabilité, permittivité)</t>
  </si>
  <si>
    <t>Matériaux composites, nano matériaux. Classification et typologie des matériaux</t>
  </si>
  <si>
    <t>Résistance des matériaux : hypothèses et modèle poutre, types de sollicitations simples, notion de contrainte et de déformation, loi de Hooke et module d’Young, limite élastique, étude d’une sollicitation simple</t>
  </si>
  <si>
    <t>Physique Chimie : matériaux métalliques, matières plastiques, céramiques. Comportement physico-chimiques (électrique, magnétique, oxydation, corrosion)</t>
  </si>
  <si>
    <t>2.3.3 Comportement mécaniques des systèmes</t>
  </si>
  <si>
    <t>Physique Chimie : solides en mouvement (translation rectiligne et rotation autour d’un axe fixe). Aspects énergétiques du mouvement</t>
  </si>
  <si>
    <t>Équilibre des solides : modélisation des liaisons, actions mécaniques, principe fondamental de la statique, résolution d’un problème de statique plane</t>
  </si>
  <si>
    <t>2.3.4 Structures porteuses</t>
  </si>
  <si>
    <t>Aspects vibratoires</t>
  </si>
  <si>
    <t>Transfert de charges</t>
  </si>
  <si>
    <t>2.3.5 Comportement énergétique des systèmes</t>
  </si>
  <si>
    <t>Les paramètres de gestion de l’énergie liés au stockage et aux transformations</t>
  </si>
  <si>
    <t>Physique Chimie : formes de l’énergie (grandeurs caractéristiques associées aux énergies – électrique, électromagnétique, thermique, chimique, fluidique, rayonnante, nucléaire – unités, ordres de grandeur, travail, puissance.  Principes de base de la dynamique des fluides et de la thermodynamique appliqués aux systèmes techniques.  Transformations de l’énergie (électrique - électrique, électrique - mécanique, électrique - thermique, électrique - éclairement, cinétique - électrique, mécanique - thermique).  Modulation de l’énergie</t>
  </si>
  <si>
    <t>Analyse des pertes de charges fluidiques, caractéristiques des composants</t>
  </si>
  <si>
    <t>Conservation d’énergie, pertes et rendements, principe de réversibilité</t>
  </si>
  <si>
    <t>Caractérisation des échanges d’énergie entre source et charge : disponibilité, puissance, reconfiguration, qualité, adaptabilité au profil de charge, régularité</t>
  </si>
  <si>
    <t>Natures et caractéristiques des sources et des charges</t>
  </si>
  <si>
    <t>2.3.6 Comportements informationnels des systèmes[3]</t>
  </si>
  <si>
    <t>Modèles algorithmiques : structures algorithmiques élémentaires (boucles, conditions, transitions conditionnelles). Variables</t>
  </si>
  <si>
    <t>Modèles de description en statique et en dynamique</t>
  </si>
  <si>
    <t>Caractérisation de l’information : expression, visualisation, interprétation, caractérisations temporelle et fréquentielle</t>
  </si>
  <si>
    <t>3. Solutions technologiques [5]</t>
  </si>
  <si>
    <t>3.1 Structures matérielles et/ou logicielles</t>
  </si>
  <si>
    <t>3.1.1 Choix des matériaux</t>
  </si>
  <si>
    <t>Principes de choix, indices de performances, méthodes structurées d’optimisation d’un choix, conception multi contraintes et multi objectifs</t>
  </si>
  <si>
    <t>3.1.2 Typologie des solutions constructives des liaisons entre solides</t>
  </si>
  <si>
    <t>Caractérisation des liaisons sur les systèmes</t>
  </si>
  <si>
    <t>Relation avec les mouvements / déformations et les efforts</t>
  </si>
  <si>
    <t>3.1.3 Typologie des solutions constructives de l’énergie</t>
  </si>
  <si>
    <t>Système énergétique mono source</t>
  </si>
  <si>
    <t>Système énergétique multi source et  hybride</t>
  </si>
  <si>
    <t>3.1.4 Traitement de l’information</t>
  </si>
  <si>
    <t>Traitement programmé : structure à base de microcontrôleurs et structures spécialisées (composants analogiques et/ou numériques programmables)</t>
  </si>
  <si>
    <t>Traitement analogique de l’information : opérations élémentaires (addition, soustraction, multiplication, saturation) [6]</t>
  </si>
  <si>
    <t>Programmation objet : structures élémentaires de classe, concept d'instanciation</t>
  </si>
  <si>
    <t>Codage (binaire, hexadécimal, ASCII) et transcodage de l’information, compression, correction</t>
  </si>
  <si>
    <t>Systèmes événementiels : logique combinatoire, logique séquentielle</t>
  </si>
  <si>
    <t>3.2 Constituants d’un système</t>
  </si>
  <si>
    <t>3.2.1 Transformateurs et Modulateurs d’énergie associés</t>
  </si>
  <si>
    <t>Adaptateurs d’énergie : réducteurs mécaniques, transformateurs électriques parfaits et échangeurs thermiques</t>
  </si>
  <si>
    <t>Accouplements permanents ou non, freins</t>
  </si>
  <si>
    <t>Convertisseurs d'énergie : ventilateurs, pompes, compresseurs, moteur thermique</t>
  </si>
  <si>
    <t>Actionneurs et modulateurs : moteurs électriques et modulateurs, vérins pneumatiques et interfaces, vannes pilotées dans l’habitat pour des applications hydrauliques et thermiques</t>
  </si>
  <si>
    <t>Éclairage</t>
  </si>
  <si>
    <t>3.2.2 Stockage d’énergie</t>
  </si>
  <si>
    <t>Constituants permettant le stockage sous forme :</t>
  </si>
  <si>
    <t>- thermique : chaleur latente et chaleur sensible</t>
  </si>
  <si>
    <t>- mécanique, hydraulique ou pneumatique : sous forme potentielle et/ou cinétique</t>
  </si>
  <si>
    <t>- chimique : piles et accumulateurs, combustibles, carburants, comburants</t>
  </si>
  <si>
    <t>- électromagnétique</t>
  </si>
  <si>
    <t>- électrostatique : condensateur et super condensateur</t>
  </si>
  <si>
    <t>3.2.3 Acquisition et codage de l’information</t>
  </si>
  <si>
    <t>Capteurs : approche qualitative des capteurs, grandeur mesurée et grandeurs d’influence (parasitage, sensibilité, linéarité)</t>
  </si>
  <si>
    <t>Restitution de l’information : approche qualitative des démodulations (transducteurs Voix, Données, Images ; commande des  pré-actionneurs)</t>
  </si>
  <si>
    <t>Conditionnement et adaptation du capteur à la chaîne d’information, échantillonnage, blocage</t>
  </si>
  <si>
    <t>Filtrage de l’information : types de filtres (approche par gabarit)</t>
  </si>
  <si>
    <t>3.2.4 Transmission de l’information, réseaux et internet</t>
  </si>
  <si>
    <t>Transmission de l’information (modulations d’amplitude, modulations de fréquence, modulations de phase) [7]</t>
  </si>
  <si>
    <t>Gestion d'un nœud de réseau par le paramétrage d'un routeur : adresses IP, NAT/PAT, DNS, pare-feu</t>
  </si>
  <si>
    <t>Organisations matérielle et logicielle d’un dispositif communicant : constituants et interfaçages</t>
  </si>
  <si>
    <t>Adresse physique (MAC) du protocole Ethernet et adresse logique (IP) du protocole IP. Lien adresse MAC/IP : protocole ARP</t>
  </si>
  <si>
    <t>Architecture client/serveur : protocoles FTP et HTTP [10]</t>
  </si>
  <si>
    <t>Caractéristiques d’un canal de transmission, multiplexage [9]</t>
  </si>
  <si>
    <t>Modèles en couche des réseaux, protocoles et encapsulation des données</t>
  </si>
  <si>
    <t>x</t>
  </si>
  <si>
    <t>Axe</t>
  </si>
  <si>
    <t>Fonctionnel</t>
  </si>
  <si>
    <t>Structurel</t>
  </si>
  <si>
    <t>Comportemental</t>
  </si>
  <si>
    <t>Cercles d'analyse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</si>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</sst>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9"/>
      <color theme="1"/>
      <name val="Arial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i/>
      <sz val="10"/>
      <color theme="1"/>
      <name val="Calibri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 tint="-0.249977111117893"/>
      <name val="Calibri"/>
      <scheme val="minor"/>
    </font>
    <font>
      <i/>
      <sz val="8"/>
      <color theme="1"/>
      <name val="Calibri"/>
      <scheme val="minor"/>
    </font>
    <font>
      <sz val="10"/>
      <color theme="1"/>
      <name val="Arial Black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Fill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 textRotation="90"/>
    </xf>
    <xf numFmtId="0" fontId="5" fillId="0" borderId="8" xfId="0" applyFont="1" applyBorder="1" applyAlignment="1">
      <alignment horizontal="right" vertical="center" textRotation="90"/>
    </xf>
    <xf numFmtId="0" fontId="5" fillId="0" borderId="9" xfId="0" applyFont="1" applyBorder="1" applyAlignment="1">
      <alignment horizontal="right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32354160643488"/>
          <c:y val="0.091964084846537"/>
          <c:w val="0.777640295018361"/>
          <c:h val="0.798133536879319"/>
        </c:manualLayout>
      </c:layout>
      <c:radarChart>
        <c:radarStyle val="marker"/>
        <c:varyColors val="0"/>
        <c:ser>
          <c:idx val="0"/>
          <c:order val="0"/>
          <c:tx>
            <c:strRef>
              <c:f>Feuil1!$H$3</c:f>
              <c:strCache>
                <c:ptCount val="1"/>
              </c:strCache>
            </c:strRef>
          </c:tx>
          <c:spPr>
            <a:ln w="47625">
              <a:noFill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marker>
          <c:cat>
            <c:strRef>
              <c:f>Feuil1!$C$4:$C$9</c:f>
              <c:strCache>
                <c:ptCount val="6"/>
                <c:pt idx="0">
                  <c:v>M</c:v>
                </c:pt>
                <c:pt idx="1">
                  <c:v>ME</c:v>
                </c:pt>
                <c:pt idx="2">
                  <c:v>E</c:v>
                </c:pt>
                <c:pt idx="3">
                  <c:v>EI</c:v>
                </c:pt>
                <c:pt idx="4">
                  <c:v>I</c:v>
                </c:pt>
                <c:pt idx="5">
                  <c:v>IM</c:v>
                </c:pt>
              </c:strCache>
            </c:strRef>
          </c:cat>
          <c:val>
            <c:numRef>
              <c:f>Feuil1!$H$4:$H$9</c:f>
              <c:numCache>
                <c:formatCode>General</c:formatCode>
                <c:ptCount val="6"/>
                <c:pt idx="0">
                  <c:v>10.0</c:v>
                </c:pt>
                <c:pt idx="1">
                  <c:v>10.0</c:v>
                </c:pt>
                <c:pt idx="2">
                  <c:v>3.5</c:v>
                </c:pt>
                <c:pt idx="3">
                  <c:v>10.0</c:v>
                </c:pt>
                <c:pt idx="4">
                  <c:v>10.0</c:v>
                </c:pt>
                <c:pt idx="5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Feuil1!$I$3</c:f>
              <c:strCache>
                <c:ptCount val="1"/>
              </c:strCache>
            </c:strRef>
          </c:tx>
          <c:spPr>
            <a:ln w="47625">
              <a:noFill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marker>
          <c:cat>
            <c:strRef>
              <c:f>Feuil1!$C$4:$C$9</c:f>
              <c:strCache>
                <c:ptCount val="6"/>
                <c:pt idx="0">
                  <c:v>M</c:v>
                </c:pt>
                <c:pt idx="1">
                  <c:v>ME</c:v>
                </c:pt>
                <c:pt idx="2">
                  <c:v>E</c:v>
                </c:pt>
                <c:pt idx="3">
                  <c:v>EI</c:v>
                </c:pt>
                <c:pt idx="4">
                  <c:v>I</c:v>
                </c:pt>
                <c:pt idx="5">
                  <c:v>IM</c:v>
                </c:pt>
              </c:strCache>
            </c:strRef>
          </c:cat>
          <c:val>
            <c:numRef>
              <c:f>Feuil1!$I$4:$I$9</c:f>
              <c:numCache>
                <c:formatCode>General</c:formatCode>
                <c:ptCount val="6"/>
                <c:pt idx="0">
                  <c:v>10.0</c:v>
                </c:pt>
                <c:pt idx="1">
                  <c:v>2.5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10.0</c:v>
                </c:pt>
              </c:numCache>
            </c:numRef>
          </c:val>
        </c:ser>
        <c:ser>
          <c:idx val="2"/>
          <c:order val="2"/>
          <c:tx>
            <c:strRef>
              <c:f>Feuil1!$J$3</c:f>
              <c:strCache>
                <c:ptCount val="1"/>
              </c:strCache>
            </c:strRef>
          </c:tx>
          <c:spPr>
            <a:ln w="47625">
              <a:noFill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marker>
          <c:cat>
            <c:strRef>
              <c:f>Feuil1!$C$4:$C$9</c:f>
              <c:strCache>
                <c:ptCount val="6"/>
                <c:pt idx="0">
                  <c:v>M</c:v>
                </c:pt>
                <c:pt idx="1">
                  <c:v>ME</c:v>
                </c:pt>
                <c:pt idx="2">
                  <c:v>E</c:v>
                </c:pt>
                <c:pt idx="3">
                  <c:v>EI</c:v>
                </c:pt>
                <c:pt idx="4">
                  <c:v>I</c:v>
                </c:pt>
                <c:pt idx="5">
                  <c:v>IM</c:v>
                </c:pt>
              </c:strCache>
            </c:strRef>
          </c:cat>
          <c:val>
            <c:numRef>
              <c:f>Feuil1!$J$4:$J$9</c:f>
              <c:numCache>
                <c:formatCode>General</c:formatCode>
                <c:ptCount val="6"/>
                <c:pt idx="0">
                  <c:v>1.5</c:v>
                </c:pt>
                <c:pt idx="1">
                  <c:v>10.0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752040"/>
        <c:axId val="525701960"/>
      </c:radarChart>
      <c:catAx>
        <c:axId val="4537520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600" b="1">
                <a:latin typeface="Arial"/>
                <a:cs typeface="Arial"/>
              </a:defRPr>
            </a:pPr>
            <a:endParaRPr lang="fr-FR"/>
          </a:p>
        </c:txPr>
        <c:crossAx val="525701960"/>
        <c:crosses val="autoZero"/>
        <c:auto val="1"/>
        <c:lblAlgn val="ctr"/>
        <c:lblOffset val="100"/>
        <c:noMultiLvlLbl val="0"/>
      </c:catAx>
      <c:valAx>
        <c:axId val="525701960"/>
        <c:scaling>
          <c:orientation val="minMax"/>
          <c:max val="4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crossAx val="453752040"/>
        <c:crosses val="autoZero"/>
        <c:crossBetween val="between"/>
      </c:valAx>
      <c:spPr>
        <a:blipFill rotWithShape="1"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332316</xdr:colOff>
      <xdr:row>1</xdr:row>
      <xdr:rowOff>175683</xdr:rowOff>
    </xdr:from>
    <xdr:to>
      <xdr:col>10</xdr:col>
      <xdr:colOff>273049</xdr:colOff>
      <xdr:row>9</xdr:row>
      <xdr:rowOff>48684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15"/>
  <sheetViews>
    <sheetView showGridLines="0" tabSelected="1" zoomScale="200" zoomScaleNormal="200" zoomScalePageLayoutView="200" workbookViewId="0">
      <selection activeCell="D4" sqref="D4"/>
    </sheetView>
  </sheetViews>
  <sheetFormatPr baseColWidth="10" defaultRowHeight="15" x14ac:dyDescent="0"/>
  <cols>
    <col min="2" max="2" width="2.6640625" customWidth="1"/>
    <col min="3" max="3" width="3" style="4" customWidth="1"/>
    <col min="4" max="4" width="12.83203125" style="3" customWidth="1"/>
    <col min="5" max="6" width="12.83203125" customWidth="1"/>
    <col min="7" max="14" width="4.83203125" customWidth="1"/>
  </cols>
  <sheetData>
    <row r="1" spans="2:13" ht="45" customHeight="1" thickBot="1">
      <c r="G1" s="8"/>
      <c r="H1" s="8"/>
      <c r="I1" s="8"/>
      <c r="J1" s="8"/>
      <c r="K1" s="8"/>
      <c r="L1" s="8"/>
      <c r="M1" s="8"/>
    </row>
    <row r="2" spans="2:13" ht="16" thickBot="1">
      <c r="D2" s="28" t="s">
        <v>133</v>
      </c>
      <c r="E2" s="29"/>
      <c r="F2" s="30"/>
      <c r="G2" s="8"/>
      <c r="H2" s="8"/>
      <c r="I2" s="8"/>
      <c r="J2" s="8"/>
      <c r="K2" s="8"/>
      <c r="L2" s="8"/>
      <c r="M2" s="8"/>
    </row>
    <row r="3" spans="2:13" ht="16" thickBot="1">
      <c r="C3" s="5"/>
      <c r="D3" s="6" t="s">
        <v>130</v>
      </c>
      <c r="E3" s="6" t="s">
        <v>131</v>
      </c>
      <c r="F3" s="7" t="s">
        <v>132</v>
      </c>
      <c r="G3" s="8"/>
      <c r="H3" s="8"/>
      <c r="I3" s="8"/>
      <c r="J3" s="8"/>
      <c r="K3" s="8"/>
      <c r="L3" s="8"/>
      <c r="M3" s="8"/>
    </row>
    <row r="4" spans="2:13">
      <c r="B4" s="25" t="s">
        <v>129</v>
      </c>
      <c r="C4" s="16" t="s">
        <v>3</v>
      </c>
      <c r="D4" s="17"/>
      <c r="E4" s="17"/>
      <c r="F4" s="18" t="s">
        <v>134</v>
      </c>
      <c r="G4" s="8"/>
      <c r="H4" s="8">
        <f>IF(D4&lt;&gt;"",D$14,10)</f>
        <v>10</v>
      </c>
      <c r="I4" s="8">
        <f t="shared" ref="I4:J4" si="0">IF(E4&lt;&gt;"",E$14,10)</f>
        <v>10</v>
      </c>
      <c r="J4" s="8">
        <f t="shared" si="0"/>
        <v>1.5</v>
      </c>
      <c r="K4" s="8"/>
      <c r="L4" s="8"/>
      <c r="M4" s="8"/>
    </row>
    <row r="5" spans="2:13">
      <c r="B5" s="26"/>
      <c r="C5" s="19" t="s">
        <v>4</v>
      </c>
      <c r="D5" s="20"/>
      <c r="E5" s="20" t="s">
        <v>134</v>
      </c>
      <c r="F5" s="21"/>
      <c r="G5" s="8"/>
      <c r="H5" s="8">
        <f t="shared" ref="H5:H9" si="1">IF(D5&lt;&gt;"",D$14,10)</f>
        <v>10</v>
      </c>
      <c r="I5" s="8">
        <f t="shared" ref="I5:I9" si="2">IF(E5&lt;&gt;"",E$14,10)</f>
        <v>2.5</v>
      </c>
      <c r="J5" s="8">
        <f t="shared" ref="J5:J9" si="3">IF(F5&lt;&gt;"",F$14,10)</f>
        <v>10</v>
      </c>
      <c r="K5" s="8"/>
      <c r="L5" s="8"/>
      <c r="M5" s="8"/>
    </row>
    <row r="6" spans="2:13">
      <c r="B6" s="26"/>
      <c r="C6" s="16" t="s">
        <v>5</v>
      </c>
      <c r="D6" s="17" t="s">
        <v>134</v>
      </c>
      <c r="E6" s="17"/>
      <c r="F6" s="18"/>
      <c r="G6" s="8"/>
      <c r="H6" s="8">
        <f t="shared" si="1"/>
        <v>3.5</v>
      </c>
      <c r="I6" s="8">
        <f t="shared" si="2"/>
        <v>10</v>
      </c>
      <c r="J6" s="8">
        <f t="shared" si="3"/>
        <v>10</v>
      </c>
      <c r="K6" s="8"/>
      <c r="L6" s="8"/>
      <c r="M6" s="8"/>
    </row>
    <row r="7" spans="2:13">
      <c r="B7" s="26"/>
      <c r="C7" s="19" t="s">
        <v>6</v>
      </c>
      <c r="D7" s="20"/>
      <c r="E7" s="20"/>
      <c r="F7" s="21"/>
      <c r="G7" s="8"/>
      <c r="H7" s="8">
        <f t="shared" si="1"/>
        <v>10</v>
      </c>
      <c r="I7" s="8">
        <f t="shared" si="2"/>
        <v>10</v>
      </c>
      <c r="J7" s="8">
        <f t="shared" si="3"/>
        <v>10</v>
      </c>
      <c r="K7" s="8"/>
      <c r="L7" s="8"/>
      <c r="M7" s="8"/>
    </row>
    <row r="8" spans="2:13">
      <c r="B8" s="26"/>
      <c r="C8" s="16" t="s">
        <v>7</v>
      </c>
      <c r="D8" s="17"/>
      <c r="E8" s="17"/>
      <c r="F8" s="18"/>
      <c r="G8" s="8"/>
      <c r="H8" s="8">
        <f t="shared" si="1"/>
        <v>10</v>
      </c>
      <c r="I8" s="8">
        <f t="shared" si="2"/>
        <v>10</v>
      </c>
      <c r="J8" s="8">
        <f t="shared" si="3"/>
        <v>10</v>
      </c>
      <c r="K8" s="8"/>
      <c r="L8" s="8"/>
      <c r="M8" s="8"/>
    </row>
    <row r="9" spans="2:13" ht="16" thickBot="1">
      <c r="B9" s="27"/>
      <c r="C9" s="22" t="s">
        <v>8</v>
      </c>
      <c r="D9" s="23"/>
      <c r="E9" s="23"/>
      <c r="F9" s="24"/>
      <c r="G9" s="8"/>
      <c r="H9" s="8">
        <f t="shared" si="1"/>
        <v>10</v>
      </c>
      <c r="I9" s="8">
        <f t="shared" si="2"/>
        <v>10</v>
      </c>
      <c r="J9" s="8">
        <f t="shared" si="3"/>
        <v>10</v>
      </c>
      <c r="K9" s="8"/>
      <c r="L9" s="8"/>
      <c r="M9" s="8"/>
    </row>
    <row r="10" spans="2:13">
      <c r="F10" s="9"/>
      <c r="G10" s="8"/>
      <c r="H10" s="8"/>
      <c r="I10" s="8"/>
      <c r="J10" s="8"/>
      <c r="K10" s="8"/>
      <c r="L10" s="8"/>
      <c r="M10" s="8"/>
    </row>
    <row r="11" spans="2:13">
      <c r="G11" s="8"/>
      <c r="H11" s="8"/>
      <c r="I11" s="8"/>
      <c r="J11" s="8"/>
      <c r="K11" s="8"/>
      <c r="L11" s="8"/>
      <c r="M11" s="8"/>
    </row>
    <row r="12" spans="2:13" hidden="1"/>
    <row r="13" spans="2:13" hidden="1">
      <c r="D13" s="10" t="s">
        <v>0</v>
      </c>
      <c r="E13" s="11" t="s">
        <v>1</v>
      </c>
      <c r="F13" s="12" t="s">
        <v>2</v>
      </c>
    </row>
    <row r="14" spans="2:13" hidden="1">
      <c r="D14" s="13">
        <v>3.5</v>
      </c>
      <c r="E14" s="14">
        <v>2.5</v>
      </c>
      <c r="F14" s="15">
        <v>1.5</v>
      </c>
    </row>
    <row r="15" spans="2:13" hidden="1"/>
  </sheetData>
  <mergeCells count="2">
    <mergeCell ref="B4:B9"/>
    <mergeCell ref="D2:F2"/>
  </mergeCells>
  <phoneticPr fontId="2" type="noConversion"/>
  <pageMargins left="0.59" right="0.59" top="1.5748031496062993" bottom="1.5748031496062993" header="0.39000000000000007" footer="0.39000000000000007"/>
  <pageSetup paperSize="11" scale="9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G120"/>
  <sheetViews>
    <sheetView workbookViewId="0">
      <selection activeCell="C123" sqref="C123"/>
    </sheetView>
  </sheetViews>
  <sheetFormatPr baseColWidth="10" defaultRowHeight="15" x14ac:dyDescent="0"/>
  <cols>
    <col min="1" max="6" width="3.1640625" customWidth="1"/>
    <col min="7" max="7" width="183.1640625" customWidth="1"/>
  </cols>
  <sheetData>
    <row r="1" spans="1:7" s="2" customFormat="1" ht="40" customHeight="1">
      <c r="A1" s="2" t="s">
        <v>3</v>
      </c>
      <c r="B1" s="2" t="s">
        <v>5</v>
      </c>
      <c r="C1" s="2" t="s">
        <v>7</v>
      </c>
      <c r="D1" s="2" t="s">
        <v>0</v>
      </c>
      <c r="E1" s="2" t="s">
        <v>1</v>
      </c>
      <c r="F1" s="2" t="s">
        <v>2</v>
      </c>
    </row>
    <row r="2" spans="1:7" hidden="1">
      <c r="G2" s="1" t="s">
        <v>9</v>
      </c>
    </row>
    <row r="3" spans="1:7" hidden="1">
      <c r="G3" s="1" t="s">
        <v>10</v>
      </c>
    </row>
    <row r="4" spans="1:7">
      <c r="A4" t="s">
        <v>128</v>
      </c>
      <c r="B4" t="s">
        <v>128</v>
      </c>
      <c r="C4" t="s">
        <v>128</v>
      </c>
      <c r="D4" t="s">
        <v>128</v>
      </c>
      <c r="G4" s="1" t="s">
        <v>11</v>
      </c>
    </row>
    <row r="5" spans="1:7" hidden="1">
      <c r="G5" s="1" t="s">
        <v>12</v>
      </c>
    </row>
    <row r="6" spans="1:7" hidden="1">
      <c r="G6" s="1" t="s">
        <v>13</v>
      </c>
    </row>
    <row r="7" spans="1:7" hidden="1">
      <c r="G7" s="1" t="s">
        <v>14</v>
      </c>
    </row>
    <row r="8" spans="1:7" hidden="1">
      <c r="G8" s="1" t="s">
        <v>15</v>
      </c>
    </row>
    <row r="9" spans="1:7" hidden="1">
      <c r="G9" s="1" t="s">
        <v>16</v>
      </c>
    </row>
    <row r="10" spans="1:7">
      <c r="A10" t="s">
        <v>128</v>
      </c>
      <c r="B10" t="s">
        <v>128</v>
      </c>
      <c r="C10" t="s">
        <v>128</v>
      </c>
      <c r="D10" t="s">
        <v>128</v>
      </c>
      <c r="G10" s="1" t="s">
        <v>17</v>
      </c>
    </row>
    <row r="11" spans="1:7" hidden="1">
      <c r="G11" s="1" t="s">
        <v>18</v>
      </c>
    </row>
    <row r="12" spans="1:7" hidden="1">
      <c r="G12" s="1" t="s">
        <v>19</v>
      </c>
    </row>
    <row r="13" spans="1:7">
      <c r="A13" t="s">
        <v>128</v>
      </c>
      <c r="B13" t="s">
        <v>128</v>
      </c>
      <c r="C13" t="s">
        <v>128</v>
      </c>
      <c r="D13" t="s">
        <v>128</v>
      </c>
      <c r="G13" s="1" t="s">
        <v>20</v>
      </c>
    </row>
    <row r="14" spans="1:7" hidden="1">
      <c r="G14" s="1" t="s">
        <v>21</v>
      </c>
    </row>
    <row r="15" spans="1:7" hidden="1">
      <c r="G15" s="1" t="s">
        <v>22</v>
      </c>
    </row>
    <row r="16" spans="1:7" hidden="1">
      <c r="G16" s="1" t="s">
        <v>23</v>
      </c>
    </row>
    <row r="17" spans="1:7" hidden="1">
      <c r="G17" s="1" t="s">
        <v>24</v>
      </c>
    </row>
    <row r="18" spans="1:7">
      <c r="A18" t="s">
        <v>128</v>
      </c>
      <c r="B18" t="s">
        <v>128</v>
      </c>
      <c r="C18" t="s">
        <v>128</v>
      </c>
      <c r="G18" s="1" t="s">
        <v>25</v>
      </c>
    </row>
    <row r="19" spans="1:7" hidden="1">
      <c r="G19" s="1" t="s">
        <v>26</v>
      </c>
    </row>
    <row r="20" spans="1:7" hidden="1">
      <c r="A20" t="s">
        <v>128</v>
      </c>
      <c r="C20" t="s">
        <v>128</v>
      </c>
      <c r="G20" s="1" t="s">
        <v>27</v>
      </c>
    </row>
    <row r="21" spans="1:7" hidden="1">
      <c r="G21" s="1" t="s">
        <v>28</v>
      </c>
    </row>
    <row r="22" spans="1:7" hidden="1">
      <c r="G22" s="1" t="s">
        <v>29</v>
      </c>
    </row>
    <row r="23" spans="1:7" hidden="1">
      <c r="G23" s="1" t="s">
        <v>30</v>
      </c>
    </row>
    <row r="24" spans="1:7" hidden="1">
      <c r="B24" t="s">
        <v>128</v>
      </c>
      <c r="C24" t="s">
        <v>128</v>
      </c>
      <c r="G24" s="1" t="s">
        <v>31</v>
      </c>
    </row>
    <row r="25" spans="1:7" hidden="1">
      <c r="G25" s="1" t="s">
        <v>32</v>
      </c>
    </row>
    <row r="26" spans="1:7" hidden="1">
      <c r="G26" s="1" t="s">
        <v>33</v>
      </c>
    </row>
    <row r="27" spans="1:7" hidden="1">
      <c r="G27" s="1" t="s">
        <v>34</v>
      </c>
    </row>
    <row r="28" spans="1:7" hidden="1">
      <c r="G28" s="1" t="s">
        <v>35</v>
      </c>
    </row>
    <row r="29" spans="1:7" hidden="1">
      <c r="G29" s="1" t="s">
        <v>36</v>
      </c>
    </row>
    <row r="30" spans="1:7" hidden="1">
      <c r="G30" s="1" t="s">
        <v>37</v>
      </c>
    </row>
    <row r="31" spans="1:7" hidden="1">
      <c r="G31" s="1" t="s">
        <v>38</v>
      </c>
    </row>
    <row r="32" spans="1:7" hidden="1">
      <c r="G32" s="1" t="s">
        <v>39</v>
      </c>
    </row>
    <row r="33" spans="7:7" hidden="1">
      <c r="G33" s="1" t="s">
        <v>40</v>
      </c>
    </row>
    <row r="34" spans="7:7" hidden="1">
      <c r="G34" s="1" t="s">
        <v>41</v>
      </c>
    </row>
    <row r="35" spans="7:7" hidden="1">
      <c r="G35" s="1" t="s">
        <v>42</v>
      </c>
    </row>
    <row r="36" spans="7:7" hidden="1">
      <c r="G36" s="1" t="s">
        <v>43</v>
      </c>
    </row>
    <row r="37" spans="7:7" hidden="1">
      <c r="G37" s="1" t="s">
        <v>44</v>
      </c>
    </row>
    <row r="38" spans="7:7" hidden="1">
      <c r="G38" s="1" t="s">
        <v>45</v>
      </c>
    </row>
    <row r="39" spans="7:7" hidden="1">
      <c r="G39" s="1" t="s">
        <v>46</v>
      </c>
    </row>
    <row r="40" spans="7:7" hidden="1">
      <c r="G40" s="1" t="s">
        <v>47</v>
      </c>
    </row>
    <row r="41" spans="7:7" hidden="1">
      <c r="G41" s="1" t="s">
        <v>48</v>
      </c>
    </row>
    <row r="42" spans="7:7" hidden="1">
      <c r="G42" s="1" t="s">
        <v>49</v>
      </c>
    </row>
    <row r="43" spans="7:7" hidden="1">
      <c r="G43" s="1" t="s">
        <v>50</v>
      </c>
    </row>
    <row r="44" spans="7:7" hidden="1">
      <c r="G44" s="1" t="s">
        <v>51</v>
      </c>
    </row>
    <row r="45" spans="7:7" hidden="1">
      <c r="G45" s="1" t="s">
        <v>52</v>
      </c>
    </row>
    <row r="46" spans="7:7" hidden="1">
      <c r="G46" s="1" t="s">
        <v>53</v>
      </c>
    </row>
    <row r="47" spans="7:7" hidden="1">
      <c r="G47" s="1" t="s">
        <v>54</v>
      </c>
    </row>
    <row r="48" spans="7:7" hidden="1">
      <c r="G48" s="1" t="s">
        <v>55</v>
      </c>
    </row>
    <row r="49" spans="7:7" hidden="1">
      <c r="G49" s="1" t="s">
        <v>56</v>
      </c>
    </row>
    <row r="50" spans="7:7" hidden="1">
      <c r="G50" s="1" t="s">
        <v>57</v>
      </c>
    </row>
    <row r="51" spans="7:7" hidden="1">
      <c r="G51" s="1" t="s">
        <v>58</v>
      </c>
    </row>
    <row r="52" spans="7:7" hidden="1">
      <c r="G52" s="1" t="s">
        <v>59</v>
      </c>
    </row>
    <row r="53" spans="7:7" hidden="1">
      <c r="G53" s="1" t="s">
        <v>60</v>
      </c>
    </row>
    <row r="54" spans="7:7" hidden="1">
      <c r="G54" s="1" t="s">
        <v>61</v>
      </c>
    </row>
    <row r="55" spans="7:7" hidden="1">
      <c r="G55" s="1" t="s">
        <v>62</v>
      </c>
    </row>
    <row r="56" spans="7:7" hidden="1">
      <c r="G56" s="1" t="s">
        <v>63</v>
      </c>
    </row>
    <row r="57" spans="7:7" hidden="1">
      <c r="G57" s="1" t="s">
        <v>64</v>
      </c>
    </row>
    <row r="58" spans="7:7" hidden="1">
      <c r="G58" s="1" t="s">
        <v>65</v>
      </c>
    </row>
    <row r="59" spans="7:7" hidden="1">
      <c r="G59" s="1" t="s">
        <v>66</v>
      </c>
    </row>
    <row r="60" spans="7:7" hidden="1">
      <c r="G60" s="1" t="s">
        <v>67</v>
      </c>
    </row>
    <row r="61" spans="7:7" hidden="1">
      <c r="G61" s="1" t="s">
        <v>68</v>
      </c>
    </row>
    <row r="62" spans="7:7" hidden="1">
      <c r="G62" s="1" t="s">
        <v>69</v>
      </c>
    </row>
    <row r="63" spans="7:7" hidden="1">
      <c r="G63" s="1" t="s">
        <v>70</v>
      </c>
    </row>
    <row r="64" spans="7:7" hidden="1">
      <c r="G64" s="1" t="s">
        <v>71</v>
      </c>
    </row>
    <row r="65" spans="7:7" hidden="1">
      <c r="G65" s="1" t="s">
        <v>72</v>
      </c>
    </row>
    <row r="66" spans="7:7" hidden="1">
      <c r="G66" s="1" t="s">
        <v>73</v>
      </c>
    </row>
    <row r="67" spans="7:7" hidden="1">
      <c r="G67" s="1" t="s">
        <v>74</v>
      </c>
    </row>
    <row r="68" spans="7:7" hidden="1">
      <c r="G68" s="1" t="s">
        <v>75</v>
      </c>
    </row>
    <row r="69" spans="7:7" ht="22" hidden="1">
      <c r="G69" s="1" t="s">
        <v>76</v>
      </c>
    </row>
    <row r="70" spans="7:7" hidden="1">
      <c r="G70" s="1" t="s">
        <v>77</v>
      </c>
    </row>
    <row r="71" spans="7:7" hidden="1">
      <c r="G71" s="1" t="s">
        <v>78</v>
      </c>
    </row>
    <row r="72" spans="7:7" hidden="1">
      <c r="G72" s="1" t="s">
        <v>79</v>
      </c>
    </row>
    <row r="73" spans="7:7" hidden="1">
      <c r="G73" s="1" t="s">
        <v>80</v>
      </c>
    </row>
    <row r="74" spans="7:7" hidden="1">
      <c r="G74" s="1" t="s">
        <v>81</v>
      </c>
    </row>
    <row r="75" spans="7:7" hidden="1">
      <c r="G75" s="1" t="s">
        <v>82</v>
      </c>
    </row>
    <row r="76" spans="7:7" hidden="1">
      <c r="G76" s="1" t="s">
        <v>83</v>
      </c>
    </row>
    <row r="77" spans="7:7" hidden="1">
      <c r="G77" s="1" t="s">
        <v>84</v>
      </c>
    </row>
    <row r="78" spans="7:7" hidden="1">
      <c r="G78" s="1" t="s">
        <v>85</v>
      </c>
    </row>
    <row r="79" spans="7:7" hidden="1">
      <c r="G79" s="1" t="s">
        <v>86</v>
      </c>
    </row>
    <row r="80" spans="7:7" hidden="1">
      <c r="G80" s="1" t="s">
        <v>87</v>
      </c>
    </row>
    <row r="81" spans="7:7" hidden="1">
      <c r="G81" s="1" t="s">
        <v>88</v>
      </c>
    </row>
    <row r="82" spans="7:7" hidden="1">
      <c r="G82" s="1" t="s">
        <v>89</v>
      </c>
    </row>
    <row r="83" spans="7:7" hidden="1">
      <c r="G83" s="1" t="s">
        <v>90</v>
      </c>
    </row>
    <row r="84" spans="7:7" hidden="1">
      <c r="G84" s="1" t="s">
        <v>91</v>
      </c>
    </row>
    <row r="85" spans="7:7" hidden="1">
      <c r="G85" s="1" t="s">
        <v>92</v>
      </c>
    </row>
    <row r="86" spans="7:7" hidden="1">
      <c r="G86" s="1" t="s">
        <v>93</v>
      </c>
    </row>
    <row r="87" spans="7:7" hidden="1">
      <c r="G87" s="1" t="s">
        <v>94</v>
      </c>
    </row>
    <row r="88" spans="7:7" hidden="1">
      <c r="G88" s="1" t="s">
        <v>95</v>
      </c>
    </row>
    <row r="89" spans="7:7" hidden="1">
      <c r="G89" s="1" t="s">
        <v>96</v>
      </c>
    </row>
    <row r="90" spans="7:7" hidden="1">
      <c r="G90" s="1" t="s">
        <v>97</v>
      </c>
    </row>
    <row r="91" spans="7:7" hidden="1">
      <c r="G91" s="1" t="s">
        <v>98</v>
      </c>
    </row>
    <row r="92" spans="7:7" hidden="1">
      <c r="G92" s="1" t="s">
        <v>99</v>
      </c>
    </row>
    <row r="93" spans="7:7" hidden="1">
      <c r="G93" s="1" t="s">
        <v>100</v>
      </c>
    </row>
    <row r="94" spans="7:7" hidden="1">
      <c r="G94" s="1" t="s">
        <v>101</v>
      </c>
    </row>
    <row r="95" spans="7:7" hidden="1">
      <c r="G95" s="1" t="s">
        <v>102</v>
      </c>
    </row>
    <row r="96" spans="7:7" hidden="1">
      <c r="G96" s="1" t="s">
        <v>103</v>
      </c>
    </row>
    <row r="97" spans="7:7" hidden="1">
      <c r="G97" s="1" t="s">
        <v>104</v>
      </c>
    </row>
    <row r="98" spans="7:7" hidden="1">
      <c r="G98" s="1" t="s">
        <v>105</v>
      </c>
    </row>
    <row r="99" spans="7:7" hidden="1">
      <c r="G99" s="1" t="s">
        <v>106</v>
      </c>
    </row>
    <row r="100" spans="7:7" hidden="1">
      <c r="G100" s="1" t="s">
        <v>107</v>
      </c>
    </row>
    <row r="101" spans="7:7" hidden="1">
      <c r="G101" s="1" t="s">
        <v>108</v>
      </c>
    </row>
    <row r="102" spans="7:7" hidden="1">
      <c r="G102" s="1" t="s">
        <v>109</v>
      </c>
    </row>
    <row r="103" spans="7:7" hidden="1">
      <c r="G103" s="1" t="s">
        <v>110</v>
      </c>
    </row>
    <row r="104" spans="7:7" hidden="1">
      <c r="G104" s="1" t="s">
        <v>111</v>
      </c>
    </row>
    <row r="105" spans="7:7" hidden="1">
      <c r="G105" s="1" t="s">
        <v>112</v>
      </c>
    </row>
    <row r="106" spans="7:7" hidden="1">
      <c r="G106" s="1" t="s">
        <v>113</v>
      </c>
    </row>
    <row r="107" spans="7:7" hidden="1">
      <c r="G107" s="1" t="s">
        <v>114</v>
      </c>
    </row>
    <row r="108" spans="7:7" hidden="1">
      <c r="G108" s="1" t="s">
        <v>115</v>
      </c>
    </row>
    <row r="109" spans="7:7" hidden="1">
      <c r="G109" s="1" t="s">
        <v>116</v>
      </c>
    </row>
    <row r="110" spans="7:7" hidden="1">
      <c r="G110" s="1" t="s">
        <v>117</v>
      </c>
    </row>
    <row r="111" spans="7:7" hidden="1">
      <c r="G111" s="1" t="s">
        <v>118</v>
      </c>
    </row>
    <row r="112" spans="7:7" hidden="1">
      <c r="G112" s="1" t="s">
        <v>119</v>
      </c>
    </row>
    <row r="113" spans="7:7" hidden="1">
      <c r="G113" s="1" t="s">
        <v>120</v>
      </c>
    </row>
    <row r="114" spans="7:7" hidden="1">
      <c r="G114" s="1" t="s">
        <v>121</v>
      </c>
    </row>
    <row r="115" spans="7:7" hidden="1">
      <c r="G115" s="1" t="s">
        <v>122</v>
      </c>
    </row>
    <row r="116" spans="7:7" hidden="1">
      <c r="G116" s="1" t="s">
        <v>123</v>
      </c>
    </row>
    <row r="117" spans="7:7" hidden="1">
      <c r="G117" s="1" t="s">
        <v>124</v>
      </c>
    </row>
    <row r="118" spans="7:7" hidden="1">
      <c r="G118" s="1" t="s">
        <v>125</v>
      </c>
    </row>
    <row r="119" spans="7:7" hidden="1">
      <c r="G119" s="1" t="s">
        <v>126</v>
      </c>
    </row>
    <row r="120" spans="7:7" hidden="1">
      <c r="G120" s="1" t="s">
        <v>127</v>
      </c>
    </row>
  </sheetData>
  <autoFilter ref="A1:G120">
    <filterColumn colId="0">
      <customFilters>
        <customFilter operator="notEqual" val=" "/>
      </customFilters>
    </filterColumn>
    <filterColumn colId="1">
      <customFilters>
        <customFilter operator="notEqual" val=" "/>
      </customFilters>
    </filterColumn>
    <filterColumn colId="6">
      <customFilters>
        <customFilter val="1*"/>
      </customFilters>
    </filterColumn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Berera</dc:creator>
  <cp:lastModifiedBy>Federico Berera</cp:lastModifiedBy>
  <dcterms:created xsi:type="dcterms:W3CDTF">2011-12-18T08:40:57Z</dcterms:created>
  <dcterms:modified xsi:type="dcterms:W3CDTF">2012-06-22T17:32:01Z</dcterms:modified>
</cp:coreProperties>
</file>